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සංශෝධන රහිතව " sheetId="3" r:id="rId1"/>
    <sheet name="තිලංග" sheetId="4" r:id="rId2"/>
    <sheet name="දිනේෂ්" sheetId="5" r:id="rId3"/>
    <sheet name="විමල්" sheetId="6" r:id="rId4"/>
    <sheet name="ගම්මන්පිල" sheetId="7" r:id="rId5"/>
  </sheets>
  <calcPr calcId="124519"/>
</workbook>
</file>

<file path=xl/calcChain.xml><?xml version="1.0" encoding="utf-8"?>
<calcChain xmlns="http://schemas.openxmlformats.org/spreadsheetml/2006/main">
  <c r="J13" i="3"/>
  <c r="E13"/>
  <c r="I13"/>
  <c r="E8" i="7"/>
  <c r="E6" i="6"/>
  <c r="E13" i="4"/>
</calcChain>
</file>

<file path=xl/sharedStrings.xml><?xml version="1.0" encoding="utf-8"?>
<sst xmlns="http://schemas.openxmlformats.org/spreadsheetml/2006/main" count="168" uniqueCount="76">
  <si>
    <t>ග්‍රාමිය යටිතල පහසුකම් සංවර්ධන වැඩසටහන 2020</t>
  </si>
  <si>
    <t xml:space="preserve">ව්‍යාපෘති අංකය </t>
  </si>
  <si>
    <t xml:space="preserve">ව්‍යාපෘති නාමය </t>
  </si>
  <si>
    <t>ග්‍රාම නිලධාරි වසම</t>
  </si>
  <si>
    <t xml:space="preserve">අනුමත මුදල </t>
  </si>
  <si>
    <t xml:space="preserve">ක්‍රියාත්මක ආයතනය </t>
  </si>
  <si>
    <t xml:space="preserve">දේශපාලන නායකත්වය </t>
  </si>
  <si>
    <t>2020/RDP/MDG/MOR/02</t>
  </si>
  <si>
    <t>මොරටුව වේල්ස් කුමර විදුහලේ සනිපාරක්ෂක  පද්ධතිය වැඩිදියුණු කිරිම</t>
  </si>
  <si>
    <t xml:space="preserve"> ප්‍රා/ඉ/කා</t>
  </si>
  <si>
    <t xml:space="preserve">ගරු දිනේෂ් ගුණවර්ධන මැතිතුමා </t>
  </si>
  <si>
    <t>2020/RDP/MTS/MOR/004</t>
  </si>
  <si>
    <t>කොරළවැල්ල දකුණ කලාපයේ ජනප්‍රිය මාවත සංවර්ධනය කිරිම</t>
  </si>
  <si>
    <t xml:space="preserve">මො/ම/න/ස </t>
  </si>
  <si>
    <t xml:space="preserve">ගරු තිලංග සුමතිපාල මැතිතුමා </t>
  </si>
  <si>
    <t>2020/RDP/MTS/MOR/06</t>
  </si>
  <si>
    <t>දුම්රිය පොළ  මාර්ගයේ 1 වන හරස් මාර්ගය සංවර්ධන කිරිම</t>
  </si>
  <si>
    <t>2020/RDP/MTS/MOR/09</t>
  </si>
  <si>
    <t>එගොඩ උයන ධිවර  මහල් නිවාස සංකිර්ණයේ මල අපද්‍රව්‍ය බැහැර කිරිමේ පද්ධතිය අලුත්වැඩියා කිරිම</t>
  </si>
  <si>
    <t xml:space="preserve">ජල සම්පාදන හා ජලාප්‍රවාහන මණ්ඩලය </t>
  </si>
  <si>
    <t>2020/RDP/MTS/MOR/015</t>
  </si>
  <si>
    <t>සිරිබර මැණිකේපුර 3වන අතුරු මාර්ගය</t>
  </si>
  <si>
    <t>2020/RDP/MTS/MOR/016</t>
  </si>
  <si>
    <t xml:space="preserve">මාදංගහවත්ත ප්‍රජා ශාලාව පිවිසුම් මාර්ගය සංවර්ධනය කිරිම </t>
  </si>
  <si>
    <t>2020/RDP/MWW/MOR/017</t>
  </si>
  <si>
    <t xml:space="preserve">බොරුපන සාම විහාර පාරේ සාම විහිර  කෙලවර පන්සල ඉදිරිපිට සිට ඉදිරියට කාපට් කිරිම </t>
  </si>
  <si>
    <t>ගරු විමල් වීරවංශ මැතිතුමා</t>
  </si>
  <si>
    <t>2020/RDP/MUG/MOR/010</t>
  </si>
  <si>
    <t xml:space="preserve">තෙලවල යෝග්‍රාශ්‍රම මාවත කාණු පද්ධතිය ප්‍රතිසංස්කරණය කිරිම </t>
  </si>
  <si>
    <t xml:space="preserve">ගරු උදය ගම්මන්පිල මැතිතුමා </t>
  </si>
  <si>
    <t>2020/RDP/MUG/MOR/011</t>
  </si>
  <si>
    <t xml:space="preserve">කොරළවැල්ල තුන්වන පටුමග පරණ පාරේ සිට ඇතුලත මාර්ගය සංවර්ධනය කර සපත්තු කාණුවක් සකස් කිරිම </t>
  </si>
  <si>
    <t>2020/RDP/MUG/MOR/012</t>
  </si>
  <si>
    <t xml:space="preserve">කොරළවැල්ල ආසිරි මාවත නව ගාලු පාර සිට ඇතුලත කාණු පද්ධතිය සැකසිම </t>
  </si>
  <si>
    <t>අ/අ</t>
  </si>
  <si>
    <t>557ඒරාවතාවත්ත බටහිර</t>
  </si>
  <si>
    <t>551බි කුඩුවාමුල්ල</t>
  </si>
  <si>
    <t xml:space="preserve">554ඒකොරළවැල්ල දකුණ </t>
  </si>
  <si>
    <t xml:space="preserve">547ඒඅඟුලාන දකුණ </t>
  </si>
  <si>
    <t xml:space="preserve">556 එගොඩ උයන උතුර </t>
  </si>
  <si>
    <t xml:space="preserve">550 ලක්ෂපතිය දකුණ </t>
  </si>
  <si>
    <t xml:space="preserve">555ඒ කටුකුරුන්ද දකුණ </t>
  </si>
  <si>
    <t xml:space="preserve">551ඒමෝල්පේ </t>
  </si>
  <si>
    <t xml:space="preserve">553මොරටුවැල්ල දකුණ </t>
  </si>
  <si>
    <t xml:space="preserve">549ඒ බොරුපන </t>
  </si>
  <si>
    <t xml:space="preserve">549ඒ තෙලවල උතුර </t>
  </si>
  <si>
    <t xml:space="preserve">554 කොරළවැල්ල උතුර </t>
  </si>
  <si>
    <t xml:space="preserve">555 කොරළවැල්ල උතුර </t>
  </si>
  <si>
    <t xml:space="preserve">ඇස්තමේන්තු සකස් කිරිම සඳහා යොමු කර ඇත </t>
  </si>
  <si>
    <t xml:space="preserve">කොට්ඨාශය  - මොරටුව </t>
  </si>
  <si>
    <t xml:space="preserve">මුදල් ,ආර්ථික සහ ප්‍රතිපත්ති සංවර්ධන  අමාත්‍යාංශය </t>
  </si>
  <si>
    <t>සං‍ශෝධනය සඳහා යොමු කර ඇත (අනුමත ව්‍යාපෘතියට අදාල මාර්ගයක් එම වසමෙහි නොමැති විම  )</t>
  </si>
  <si>
    <t>ප්‍රතිපාදන ඉල්ලිම් කර ඇත.</t>
  </si>
  <si>
    <t>2020/RDP/MTS/MOR/013</t>
  </si>
  <si>
    <t>2020/RDP/MTS/MOR/007</t>
  </si>
  <si>
    <t>වැඩ ආරම්භ කර ඇත.</t>
  </si>
  <si>
    <t xml:space="preserve">සුධර්මාරාම පාර අතුරු මාර්ගය සංවර්ධනය </t>
  </si>
  <si>
    <t>ලක්ෂපතිය පාරේ අතුරු මාර්ග සංවර්ධනය කිරිම (වරිපනම් අංක 92 නිවස අසල සිට 120/10 නිවස දක්වා )</t>
  </si>
  <si>
    <t xml:space="preserve">2020/08/20 දිනට ප්‍රගතිය </t>
  </si>
  <si>
    <t>පුර්ව විමර්ශන වාර්තා කැඳවා ඇත</t>
  </si>
  <si>
    <t xml:space="preserve">ධර්මබන්දු මාවතේ අතුරු මාර්ගය </t>
  </si>
  <si>
    <t>2020/RDP/MTS/MOR/014</t>
  </si>
  <si>
    <t xml:space="preserve">2020/08/31 දිනට ප්‍රගතිය </t>
  </si>
  <si>
    <t>වැඩ අවසන් කර ඇත)</t>
  </si>
  <si>
    <t>මාර්ග සංවර්ධන අධිකාරි විසින් ව්‍යාපෘතිය සංවර්ධනය ඇත.</t>
  </si>
  <si>
    <t>සං‍ශෝධනය සඳහා යොමු කර ඇත</t>
  </si>
  <si>
    <t>2020/RDP/MDG/MOR/002</t>
  </si>
  <si>
    <t xml:space="preserve">බොරුපන සාම විහාර පාරේ සාම විහාර  කෙලවර පන්සල ඉදිරිපිට සිට ඉදිරියට කාපට් කිරිම </t>
  </si>
  <si>
    <t>ව්‍යාපෘති අංකය (1)</t>
  </si>
  <si>
    <t xml:space="preserve">                ව්‍යාපෘති නාමය                    (2)</t>
  </si>
  <si>
    <t>ග්‍රාම නිලධාරි වසම (3)</t>
  </si>
  <si>
    <t>අනුමත මුදල    (4)</t>
  </si>
  <si>
    <t>ක්‍රියාත්මක ආයතනය   (5)</t>
  </si>
  <si>
    <t>දේශපාලන නායකත්වය         (6)</t>
  </si>
  <si>
    <t>වැඩ අවසන් වටිනාකම       (7)</t>
  </si>
  <si>
    <t>සත්‍ය වියදම    (පරිපාලන වියදම සහිතව)       (10)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</si>
</sst>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3" fillId="0" borderId="0" xfId="0" applyNumberFormat="1" applyFont="1"/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0" fillId="2" borderId="1" xfId="0" applyFill="1" applyBorder="1"/>
    <xf numFmtId="0" fontId="0" fillId="2" borderId="0" xfId="0" applyFill="1"/>
    <xf numFmtId="0" fontId="0" fillId="0" borderId="0" xfId="0" applyAlignment="1"/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14" fontId="0" fillId="2" borderId="0" xfId="0" applyNumberFormat="1" applyFill="1"/>
    <xf numFmtId="0" fontId="6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wrapText="1"/>
    </xf>
    <xf numFmtId="0" fontId="2" fillId="0" borderId="0" xfId="0" applyFont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ont="1" applyAlignment="1">
      <alignment horizontal="center" vertical="center"/>
    </xf>
    <xf numFmtId="4" fontId="8" fillId="2" borderId="1" xfId="0" applyNumberFormat="1" applyFont="1" applyFill="1" applyBorder="1" applyAlignment="1"/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/>
    <xf numFmtId="43" fontId="8" fillId="0" borderId="1" xfId="0" applyNumberFormat="1" applyFont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43" fontId="8" fillId="2" borderId="1" xfId="1" applyFont="1" applyFill="1" applyBorder="1"/>
    <xf numFmtId="0" fontId="8" fillId="2" borderId="1" xfId="0" applyFont="1" applyFill="1" applyBorder="1" applyAlignment="1">
      <alignment horizontal="left" wrapText="1"/>
    </xf>
    <xf numFmtId="43" fontId="0" fillId="2" borderId="1" xfId="1" applyFont="1" applyFill="1" applyBorder="1"/>
    <xf numFmtId="43" fontId="0" fillId="0" borderId="1" xfId="1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24</xdr:row>
      <xdr:rowOff>0</xdr:rowOff>
    </xdr:from>
    <xdr:to>
      <xdr:col>6</xdr:col>
      <xdr:colOff>104775</xdr:colOff>
      <xdr:row>25</xdr:row>
      <xdr:rowOff>190500</xdr:rowOff>
    </xdr:to>
    <xdr:sp macro="" textlink="">
      <xdr:nvSpPr>
        <xdr:cNvPr id="2" name="Right Brace 1"/>
        <xdr:cNvSpPr/>
      </xdr:nvSpPr>
      <xdr:spPr>
        <a:xfrm>
          <a:off x="7019925" y="9867900"/>
          <a:ext cx="9525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16</xdr:row>
      <xdr:rowOff>0</xdr:rowOff>
    </xdr:from>
    <xdr:to>
      <xdr:col>6</xdr:col>
      <xdr:colOff>104775</xdr:colOff>
      <xdr:row>17</xdr:row>
      <xdr:rowOff>190500</xdr:rowOff>
    </xdr:to>
    <xdr:sp macro="" textlink="">
      <xdr:nvSpPr>
        <xdr:cNvPr id="2" name="Right Brace 1"/>
        <xdr:cNvSpPr/>
      </xdr:nvSpPr>
      <xdr:spPr>
        <a:xfrm>
          <a:off x="7019925" y="9867900"/>
          <a:ext cx="9525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17</xdr:row>
      <xdr:rowOff>0</xdr:rowOff>
    </xdr:from>
    <xdr:to>
      <xdr:col>6</xdr:col>
      <xdr:colOff>104775</xdr:colOff>
      <xdr:row>18</xdr:row>
      <xdr:rowOff>190500</xdr:rowOff>
    </xdr:to>
    <xdr:sp macro="" textlink="">
      <xdr:nvSpPr>
        <xdr:cNvPr id="2" name="Right Brace 1"/>
        <xdr:cNvSpPr/>
      </xdr:nvSpPr>
      <xdr:spPr>
        <a:xfrm>
          <a:off x="7019925" y="9867900"/>
          <a:ext cx="9525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19</xdr:row>
      <xdr:rowOff>0</xdr:rowOff>
    </xdr:from>
    <xdr:to>
      <xdr:col>6</xdr:col>
      <xdr:colOff>104775</xdr:colOff>
      <xdr:row>20</xdr:row>
      <xdr:rowOff>190500</xdr:rowOff>
    </xdr:to>
    <xdr:sp macro="" textlink="">
      <xdr:nvSpPr>
        <xdr:cNvPr id="2" name="Right Brace 1"/>
        <xdr:cNvSpPr/>
      </xdr:nvSpPr>
      <xdr:spPr>
        <a:xfrm>
          <a:off x="7019925" y="9867900"/>
          <a:ext cx="9525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7" workbookViewId="0">
      <selection activeCell="L12" sqref="L12"/>
    </sheetView>
  </sheetViews>
  <sheetFormatPr defaultRowHeight="15"/>
  <cols>
    <col min="1" max="1" width="3.5703125" style="27" customWidth="1"/>
    <col min="2" max="2" width="14.42578125" customWidth="1"/>
    <col min="3" max="3" width="32.42578125" style="33" customWidth="1"/>
    <col min="4" max="4" width="17.5703125" customWidth="1"/>
    <col min="5" max="5" width="14.42578125" customWidth="1"/>
    <col min="6" max="6" width="12.5703125" customWidth="1"/>
    <col min="8" max="8" width="8.85546875" customWidth="1"/>
    <col min="9" max="9" width="14.5703125" customWidth="1"/>
    <col min="10" max="10" width="13.28515625" customWidth="1"/>
  </cols>
  <sheetData>
    <row r="1" spans="1:10" ht="27.75" customHeight="1"/>
    <row r="2" spans="1:10" ht="16.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5.75" customHeight="1">
      <c r="A3" s="57" t="s">
        <v>50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7.25" customHeight="1">
      <c r="A4" s="58" t="s">
        <v>49</v>
      </c>
      <c r="B4" s="58"/>
      <c r="C4" s="58"/>
      <c r="D4" s="58"/>
      <c r="E4" s="58"/>
      <c r="F4" s="58"/>
      <c r="G4" s="58"/>
      <c r="H4" s="58"/>
      <c r="I4" s="58"/>
      <c r="J4" s="58"/>
    </row>
    <row r="5" spans="1:10" ht="57.75" customHeight="1">
      <c r="A5" s="2" t="s">
        <v>34</v>
      </c>
      <c r="B5" s="1" t="s">
        <v>68</v>
      </c>
      <c r="C5" s="1" t="s">
        <v>69</v>
      </c>
      <c r="D5" s="1" t="s">
        <v>70</v>
      </c>
      <c r="E5" s="1" t="s">
        <v>71</v>
      </c>
      <c r="F5" s="1" t="s">
        <v>72</v>
      </c>
      <c r="G5" s="61" t="s">
        <v>73</v>
      </c>
      <c r="H5" s="62"/>
      <c r="I5" s="47" t="s">
        <v>74</v>
      </c>
      <c r="J5" s="48" t="s">
        <v>75</v>
      </c>
    </row>
    <row r="6" spans="1:10" s="7" customFormat="1" ht="56.25" customHeight="1">
      <c r="A6" s="38">
        <v>1</v>
      </c>
      <c r="B6" s="39" t="s">
        <v>66</v>
      </c>
      <c r="C6" s="40" t="s">
        <v>8</v>
      </c>
      <c r="D6" s="39" t="s">
        <v>35</v>
      </c>
      <c r="E6" s="41">
        <v>500000</v>
      </c>
      <c r="F6" s="42" t="s">
        <v>9</v>
      </c>
      <c r="G6" s="51" t="s">
        <v>10</v>
      </c>
      <c r="H6" s="52"/>
      <c r="I6" s="43">
        <v>370000</v>
      </c>
      <c r="J6" s="45">
        <v>371850</v>
      </c>
    </row>
    <row r="7" spans="1:10" s="7" customFormat="1" ht="39.75" customHeight="1">
      <c r="A7" s="38">
        <v>2</v>
      </c>
      <c r="B7" s="39" t="s">
        <v>15</v>
      </c>
      <c r="C7" s="40" t="s">
        <v>16</v>
      </c>
      <c r="D7" s="39" t="s">
        <v>38</v>
      </c>
      <c r="E7" s="41">
        <v>500000</v>
      </c>
      <c r="F7" s="39" t="s">
        <v>13</v>
      </c>
      <c r="G7" s="51" t="s">
        <v>14</v>
      </c>
      <c r="H7" s="52"/>
      <c r="I7" s="43">
        <v>486540</v>
      </c>
      <c r="J7" s="45">
        <v>488972.7</v>
      </c>
    </row>
    <row r="8" spans="1:10" s="7" customFormat="1" ht="44.25" customHeight="1">
      <c r="A8" s="38">
        <v>3</v>
      </c>
      <c r="B8" s="39" t="s">
        <v>27</v>
      </c>
      <c r="C8" s="40" t="s">
        <v>28</v>
      </c>
      <c r="D8" s="39" t="s">
        <v>45</v>
      </c>
      <c r="E8" s="41">
        <v>700000</v>
      </c>
      <c r="F8" s="39" t="s">
        <v>13</v>
      </c>
      <c r="G8" s="51" t="s">
        <v>29</v>
      </c>
      <c r="H8" s="52"/>
      <c r="I8" s="43">
        <v>689240.47</v>
      </c>
      <c r="J8" s="45">
        <v>692686.67</v>
      </c>
    </row>
    <row r="9" spans="1:10" s="7" customFormat="1" ht="66.75" customHeight="1">
      <c r="A9" s="38">
        <v>4</v>
      </c>
      <c r="B9" s="39" t="s">
        <v>30</v>
      </c>
      <c r="C9" s="40" t="s">
        <v>31</v>
      </c>
      <c r="D9" s="39" t="s">
        <v>46</v>
      </c>
      <c r="E9" s="41">
        <v>700000</v>
      </c>
      <c r="F9" s="39" t="s">
        <v>13</v>
      </c>
      <c r="G9" s="51" t="s">
        <v>29</v>
      </c>
      <c r="H9" s="52"/>
      <c r="I9" s="43">
        <v>656801.77</v>
      </c>
      <c r="J9" s="45">
        <v>660085.77</v>
      </c>
    </row>
    <row r="10" spans="1:10" s="7" customFormat="1" ht="46.5" customHeight="1">
      <c r="A10" s="38">
        <v>5</v>
      </c>
      <c r="B10" s="39" t="s">
        <v>32</v>
      </c>
      <c r="C10" s="40" t="s">
        <v>33</v>
      </c>
      <c r="D10" s="39" t="s">
        <v>47</v>
      </c>
      <c r="E10" s="41">
        <v>600000</v>
      </c>
      <c r="F10" s="39" t="s">
        <v>13</v>
      </c>
      <c r="G10" s="51" t="s">
        <v>29</v>
      </c>
      <c r="H10" s="52"/>
      <c r="I10" s="43">
        <v>592985.19999999995</v>
      </c>
      <c r="J10" s="45">
        <v>595950.12</v>
      </c>
    </row>
    <row r="11" spans="1:10" s="7" customFormat="1" ht="42.75" customHeight="1">
      <c r="A11" s="38">
        <v>6</v>
      </c>
      <c r="B11" s="39" t="s">
        <v>22</v>
      </c>
      <c r="C11" s="40" t="s">
        <v>23</v>
      </c>
      <c r="D11" s="39" t="s">
        <v>43</v>
      </c>
      <c r="E11" s="41">
        <v>500000</v>
      </c>
      <c r="F11" s="39" t="s">
        <v>13</v>
      </c>
      <c r="G11" s="51" t="s">
        <v>14</v>
      </c>
      <c r="H11" s="52"/>
      <c r="I11" s="43">
        <v>418027.2</v>
      </c>
      <c r="J11" s="45">
        <v>420117.34</v>
      </c>
    </row>
    <row r="12" spans="1:10" s="7" customFormat="1" ht="52.5" customHeight="1">
      <c r="A12" s="38">
        <v>7</v>
      </c>
      <c r="B12" s="39" t="s">
        <v>24</v>
      </c>
      <c r="C12" s="40" t="s">
        <v>67</v>
      </c>
      <c r="D12" s="44" t="s">
        <v>44</v>
      </c>
      <c r="E12" s="41">
        <v>1000000</v>
      </c>
      <c r="F12" s="39" t="s">
        <v>13</v>
      </c>
      <c r="G12" s="53" t="s">
        <v>26</v>
      </c>
      <c r="H12" s="53"/>
      <c r="I12" s="43">
        <v>860537.12</v>
      </c>
      <c r="J12" s="45">
        <v>864839.8</v>
      </c>
    </row>
    <row r="13" spans="1:10" ht="22.5" customHeight="1">
      <c r="A13" s="35"/>
      <c r="B13" s="36"/>
      <c r="C13" s="36"/>
      <c r="D13" s="36"/>
      <c r="E13" s="34">
        <f>SUM(E6:E12)</f>
        <v>4500000</v>
      </c>
      <c r="F13" s="36"/>
      <c r="G13" s="55"/>
      <c r="H13" s="56"/>
      <c r="I13" s="37">
        <f>SUM(I6:I12)</f>
        <v>4074131.7600000007</v>
      </c>
      <c r="J13" s="46">
        <f>SUM(J6:J12)</f>
        <v>4094502.4000000004</v>
      </c>
    </row>
    <row r="14" spans="1:10" ht="8.25" customHeight="1">
      <c r="A14" s="28"/>
      <c r="B14" s="50"/>
      <c r="C14" s="50"/>
    </row>
    <row r="15" spans="1:10" ht="18.75">
      <c r="A15" s="28"/>
      <c r="B15" s="50"/>
      <c r="C15" s="50"/>
      <c r="I15" s="60"/>
      <c r="J15" s="60"/>
    </row>
    <row r="16" spans="1:10" ht="21.75" customHeight="1">
      <c r="A16" s="28"/>
      <c r="B16" s="54"/>
      <c r="C16" s="54"/>
      <c r="D16" s="54"/>
      <c r="E16" s="54"/>
      <c r="F16" s="54"/>
      <c r="G16" s="54"/>
      <c r="H16" s="54"/>
      <c r="I16" s="60"/>
      <c r="J16" s="60"/>
    </row>
    <row r="17" spans="1:10" ht="18.75">
      <c r="A17" s="28"/>
      <c r="B17" s="5"/>
      <c r="C17" s="28"/>
      <c r="I17" s="60"/>
      <c r="J17" s="60"/>
    </row>
    <row r="18" spans="1:10" ht="18.75">
      <c r="A18" s="28"/>
      <c r="B18" s="5"/>
      <c r="C18" s="28"/>
      <c r="D18" s="5"/>
      <c r="I18" s="59"/>
      <c r="J18" s="59"/>
    </row>
    <row r="19" spans="1:10" ht="18.75">
      <c r="A19" s="50"/>
      <c r="B19" s="50"/>
      <c r="C19" s="50"/>
      <c r="D19" s="50"/>
      <c r="H19" s="32"/>
      <c r="I19" s="32"/>
      <c r="J19" s="32"/>
    </row>
    <row r="20" spans="1:10" ht="30" customHeight="1">
      <c r="A20" s="49"/>
      <c r="B20" s="49"/>
      <c r="C20" s="49"/>
      <c r="D20" s="49"/>
      <c r="E20" s="49"/>
      <c r="F20" s="49"/>
      <c r="G20" s="49"/>
      <c r="H20" s="31"/>
    </row>
    <row r="21" spans="1:10" ht="18.75">
      <c r="A21" s="29"/>
      <c r="B21" s="29"/>
      <c r="C21" s="28"/>
      <c r="D21" s="29"/>
      <c r="E21" s="29"/>
      <c r="F21" s="29"/>
      <c r="G21" s="30"/>
      <c r="H21" s="32"/>
    </row>
  </sheetData>
  <mergeCells count="21">
    <mergeCell ref="I18:J18"/>
    <mergeCell ref="I15:J15"/>
    <mergeCell ref="I16:J16"/>
    <mergeCell ref="I17:J17"/>
    <mergeCell ref="G5:H5"/>
    <mergeCell ref="G6:H6"/>
    <mergeCell ref="G9:H9"/>
    <mergeCell ref="G10:H10"/>
    <mergeCell ref="A2:J2"/>
    <mergeCell ref="A3:J3"/>
    <mergeCell ref="A4:J4"/>
    <mergeCell ref="G7:H7"/>
    <mergeCell ref="G8:H8"/>
    <mergeCell ref="A20:G20"/>
    <mergeCell ref="A19:D19"/>
    <mergeCell ref="G11:H11"/>
    <mergeCell ref="G12:H12"/>
    <mergeCell ref="B16:H16"/>
    <mergeCell ref="B14:C14"/>
    <mergeCell ref="B15:C15"/>
    <mergeCell ref="G13:H13"/>
  </mergeCells>
  <pageMargins left="0.45" right="0.45" top="0" bottom="0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opLeftCell="A7" workbookViewId="0">
      <selection activeCell="C15" sqref="C15"/>
    </sheetView>
  </sheetViews>
  <sheetFormatPr defaultRowHeight="15"/>
  <cols>
    <col min="1" max="1" width="3.5703125" customWidth="1"/>
    <col min="2" max="2" width="14" customWidth="1"/>
    <col min="3" max="3" width="54" style="13" customWidth="1"/>
    <col min="4" max="4" width="14" customWidth="1"/>
    <col min="5" max="5" width="11.85546875" customWidth="1"/>
    <col min="6" max="6" width="15.42578125" customWidth="1"/>
    <col min="8" max="8" width="11.42578125" customWidth="1"/>
    <col min="9" max="9" width="2.85546875" hidden="1" customWidth="1"/>
    <col min="10" max="10" width="35.7109375" customWidth="1"/>
  </cols>
  <sheetData>
    <row r="1" spans="1:11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 customHeight="1">
      <c r="A2" s="57" t="s">
        <v>50</v>
      </c>
      <c r="B2" s="57"/>
      <c r="C2" s="57"/>
      <c r="D2" s="57"/>
      <c r="E2" s="57"/>
      <c r="F2" s="57"/>
      <c r="G2" s="57"/>
      <c r="H2" s="57"/>
      <c r="I2" s="57"/>
      <c r="J2" s="57"/>
    </row>
    <row r="3" spans="1:11" ht="17.25" customHeight="1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</row>
    <row r="4" spans="1:11" ht="30.75" customHeight="1">
      <c r="A4" s="2" t="s">
        <v>34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61" t="s">
        <v>6</v>
      </c>
      <c r="H4" s="62"/>
      <c r="I4" s="67"/>
      <c r="J4" s="4" t="s">
        <v>62</v>
      </c>
    </row>
    <row r="5" spans="1:11" s="7" customFormat="1" ht="47.25" customHeight="1">
      <c r="A5" s="6">
        <v>1</v>
      </c>
      <c r="B5" s="9" t="s">
        <v>11</v>
      </c>
      <c r="C5" s="24" t="s">
        <v>12</v>
      </c>
      <c r="D5" s="9" t="s">
        <v>37</v>
      </c>
      <c r="E5" s="10">
        <v>500000</v>
      </c>
      <c r="F5" s="9" t="s">
        <v>13</v>
      </c>
      <c r="G5" s="64" t="s">
        <v>14</v>
      </c>
      <c r="H5" s="65"/>
      <c r="I5" s="66"/>
      <c r="J5" s="17" t="s">
        <v>64</v>
      </c>
    </row>
    <row r="6" spans="1:11" s="7" customFormat="1" ht="33" customHeight="1">
      <c r="A6" s="6">
        <v>2</v>
      </c>
      <c r="B6" s="9" t="s">
        <v>15</v>
      </c>
      <c r="C6" s="24" t="s">
        <v>16</v>
      </c>
      <c r="D6" s="9" t="s">
        <v>38</v>
      </c>
      <c r="E6" s="10">
        <v>500000</v>
      </c>
      <c r="F6" s="9" t="s">
        <v>13</v>
      </c>
      <c r="G6" s="64" t="s">
        <v>14</v>
      </c>
      <c r="H6" s="65"/>
      <c r="I6" s="66"/>
      <c r="J6" s="26" t="s">
        <v>63</v>
      </c>
      <c r="K6" s="18"/>
    </row>
    <row r="7" spans="1:11" s="7" customFormat="1" ht="28.5" customHeight="1">
      <c r="A7" s="6">
        <v>3</v>
      </c>
      <c r="B7" s="9" t="s">
        <v>54</v>
      </c>
      <c r="C7" s="21" t="s">
        <v>56</v>
      </c>
      <c r="D7" s="16" t="s">
        <v>36</v>
      </c>
      <c r="E7" s="10">
        <v>1000000</v>
      </c>
      <c r="F7" s="9" t="s">
        <v>13</v>
      </c>
      <c r="G7" s="64" t="s">
        <v>14</v>
      </c>
      <c r="H7" s="65"/>
      <c r="I7" s="66"/>
      <c r="J7" s="14" t="s">
        <v>59</v>
      </c>
    </row>
    <row r="8" spans="1:11" s="7" customFormat="1" ht="46.5" customHeight="1">
      <c r="A8" s="6">
        <v>4</v>
      </c>
      <c r="B8" s="9" t="s">
        <v>17</v>
      </c>
      <c r="C8" s="24" t="s">
        <v>18</v>
      </c>
      <c r="D8" s="9" t="s">
        <v>39</v>
      </c>
      <c r="E8" s="10">
        <v>500000</v>
      </c>
      <c r="F8" s="9" t="s">
        <v>19</v>
      </c>
      <c r="G8" s="64" t="s">
        <v>14</v>
      </c>
      <c r="H8" s="65"/>
      <c r="I8" s="66"/>
      <c r="J8" s="12" t="s">
        <v>52</v>
      </c>
    </row>
    <row r="9" spans="1:11" s="7" customFormat="1" ht="42" customHeight="1">
      <c r="A9" s="6">
        <v>5</v>
      </c>
      <c r="B9" s="9" t="s">
        <v>53</v>
      </c>
      <c r="C9" s="25" t="s">
        <v>57</v>
      </c>
      <c r="D9" s="9" t="s">
        <v>40</v>
      </c>
      <c r="E9" s="10">
        <v>500000</v>
      </c>
      <c r="F9" s="9" t="s">
        <v>13</v>
      </c>
      <c r="G9" s="64" t="s">
        <v>14</v>
      </c>
      <c r="H9" s="65"/>
      <c r="I9" s="66"/>
      <c r="J9" s="14" t="s">
        <v>48</v>
      </c>
    </row>
    <row r="10" spans="1:11" s="7" customFormat="1" ht="45.75" customHeight="1">
      <c r="A10" s="6">
        <v>6</v>
      </c>
      <c r="B10" s="9" t="s">
        <v>61</v>
      </c>
      <c r="C10" s="25" t="s">
        <v>60</v>
      </c>
      <c r="D10" s="9" t="s">
        <v>41</v>
      </c>
      <c r="E10" s="10">
        <v>500000</v>
      </c>
      <c r="F10" s="9" t="s">
        <v>13</v>
      </c>
      <c r="G10" s="64" t="s">
        <v>14</v>
      </c>
      <c r="H10" s="65"/>
      <c r="I10" s="66"/>
      <c r="J10" s="14" t="s">
        <v>65</v>
      </c>
    </row>
    <row r="11" spans="1:11" s="7" customFormat="1" ht="45.75" customHeight="1">
      <c r="A11" s="6">
        <v>7</v>
      </c>
      <c r="B11" s="9" t="s">
        <v>20</v>
      </c>
      <c r="C11" s="21" t="s">
        <v>21</v>
      </c>
      <c r="D11" s="6" t="s">
        <v>42</v>
      </c>
      <c r="E11" s="10">
        <v>500000</v>
      </c>
      <c r="F11" s="9"/>
      <c r="G11" s="64" t="s">
        <v>14</v>
      </c>
      <c r="H11" s="65"/>
      <c r="I11" s="66"/>
      <c r="J11" s="15" t="s">
        <v>51</v>
      </c>
    </row>
    <row r="12" spans="1:11" s="7" customFormat="1" ht="32.25" customHeight="1">
      <c r="A12" s="6">
        <v>8</v>
      </c>
      <c r="B12" s="9" t="s">
        <v>22</v>
      </c>
      <c r="C12" s="24" t="s">
        <v>23</v>
      </c>
      <c r="D12" s="9" t="s">
        <v>43</v>
      </c>
      <c r="E12" s="10">
        <v>500000</v>
      </c>
      <c r="F12" s="9" t="s">
        <v>13</v>
      </c>
      <c r="G12" s="64" t="s">
        <v>14</v>
      </c>
      <c r="H12" s="65"/>
      <c r="I12" s="66"/>
      <c r="J12" s="17" t="s">
        <v>55</v>
      </c>
    </row>
    <row r="13" spans="1:11">
      <c r="E13" s="3">
        <f>SUM(E5:E12)</f>
        <v>4500000</v>
      </c>
    </row>
    <row r="16" spans="1:11" ht="18.75">
      <c r="A16" s="5"/>
      <c r="B16" s="5"/>
      <c r="C16" s="23"/>
    </row>
    <row r="17" spans="1:10" ht="18.75">
      <c r="A17" s="5"/>
      <c r="B17" s="5"/>
      <c r="C17" s="23"/>
    </row>
    <row r="18" spans="1:10" ht="18.75">
      <c r="A18" s="5"/>
      <c r="B18" s="5"/>
      <c r="C18" s="23"/>
    </row>
    <row r="19" spans="1:10" ht="18.75">
      <c r="A19" s="5"/>
      <c r="B19" s="5"/>
      <c r="C19" s="5"/>
    </row>
    <row r="20" spans="1:10" ht="18.75">
      <c r="A20" s="5"/>
      <c r="B20" s="5"/>
      <c r="C20" s="5"/>
    </row>
    <row r="21" spans="1:10" ht="18.75">
      <c r="A21" s="5"/>
      <c r="B21" s="5"/>
      <c r="C21" s="5"/>
    </row>
    <row r="22" spans="1:10" ht="18.75">
      <c r="A22" s="5"/>
      <c r="B22" s="5"/>
      <c r="C22" s="5"/>
      <c r="D22" s="5"/>
    </row>
    <row r="23" spans="1:10" ht="18.75">
      <c r="A23" s="50"/>
      <c r="B23" s="50"/>
      <c r="C23" s="50"/>
      <c r="D23" s="50"/>
    </row>
    <row r="24" spans="1:10" ht="18.75">
      <c r="A24" s="50"/>
      <c r="B24" s="50"/>
      <c r="C24" s="50"/>
      <c r="D24" s="50"/>
      <c r="E24" s="20"/>
      <c r="F24" s="20"/>
      <c r="G24" s="20"/>
      <c r="H24" s="20"/>
      <c r="I24" s="20"/>
      <c r="J24" s="20"/>
    </row>
    <row r="25" spans="1:10" ht="18.75">
      <c r="A25" s="20"/>
      <c r="B25" s="20"/>
      <c r="C25" s="23"/>
      <c r="D25" s="20"/>
      <c r="E25" s="20"/>
      <c r="F25" s="20"/>
      <c r="G25" s="20"/>
      <c r="H25" s="63"/>
      <c r="I25" s="63"/>
      <c r="J25" s="63"/>
    </row>
    <row r="26" spans="1:10" ht="18.75">
      <c r="A26" s="50"/>
      <c r="B26" s="50"/>
      <c r="C26" s="50"/>
      <c r="D26" s="50"/>
      <c r="E26" s="50"/>
      <c r="F26" s="50"/>
      <c r="G26" s="20"/>
      <c r="H26" s="63"/>
      <c r="I26" s="63"/>
      <c r="J26" s="63"/>
    </row>
    <row r="27" spans="1:10" ht="18.75">
      <c r="A27" s="5"/>
      <c r="B27" s="5"/>
      <c r="C27" s="5"/>
      <c r="D27" s="5"/>
      <c r="E27" s="5"/>
    </row>
    <row r="28" spans="1:10" ht="18.75">
      <c r="A28" s="5"/>
      <c r="B28" s="5"/>
      <c r="C28" s="5"/>
      <c r="D28" s="5"/>
      <c r="E28" s="5"/>
      <c r="F28" s="5"/>
      <c r="G28" s="8"/>
      <c r="H28" s="8"/>
      <c r="I28" s="8"/>
      <c r="J28" s="8"/>
    </row>
  </sheetData>
  <mergeCells count="16">
    <mergeCell ref="G11:I11"/>
    <mergeCell ref="A1:J1"/>
    <mergeCell ref="A2:J2"/>
    <mergeCell ref="A3:J3"/>
    <mergeCell ref="G4:I4"/>
    <mergeCell ref="G5:I5"/>
    <mergeCell ref="G6:I6"/>
    <mergeCell ref="G7:I7"/>
    <mergeCell ref="G8:I8"/>
    <mergeCell ref="G9:I9"/>
    <mergeCell ref="G10:I10"/>
    <mergeCell ref="A24:D24"/>
    <mergeCell ref="H25:J26"/>
    <mergeCell ref="A26:F26"/>
    <mergeCell ref="G12:I12"/>
    <mergeCell ref="A23:D23"/>
  </mergeCells>
  <pageMargins left="0.2" right="0.2" top="0.75" bottom="0.75" header="0.3" footer="0.3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D13" sqref="D13"/>
    </sheetView>
  </sheetViews>
  <sheetFormatPr defaultRowHeight="15"/>
  <cols>
    <col min="1" max="1" width="3.5703125" customWidth="1"/>
    <col min="2" max="2" width="14" customWidth="1"/>
    <col min="3" max="3" width="46.28515625" style="13" customWidth="1"/>
    <col min="4" max="4" width="14" customWidth="1"/>
    <col min="5" max="5" width="11.85546875" customWidth="1"/>
    <col min="6" max="6" width="15.42578125" customWidth="1"/>
    <col min="8" max="8" width="11.42578125" customWidth="1"/>
    <col min="9" max="9" width="2.85546875" hidden="1" customWidth="1"/>
    <col min="10" max="10" width="34" customWidth="1"/>
  </cols>
  <sheetData>
    <row r="1" spans="1:10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5.75" customHeight="1">
      <c r="A2" s="57" t="s">
        <v>50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7.25" customHeight="1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30.75" customHeight="1">
      <c r="A4" s="2" t="s">
        <v>34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61" t="s">
        <v>6</v>
      </c>
      <c r="H4" s="62"/>
      <c r="I4" s="67"/>
      <c r="J4" s="4" t="s">
        <v>62</v>
      </c>
    </row>
    <row r="5" spans="1:10" s="7" customFormat="1" ht="31.5" customHeight="1">
      <c r="A5" s="6">
        <v>1</v>
      </c>
      <c r="B5" s="22" t="s">
        <v>7</v>
      </c>
      <c r="C5" s="16" t="s">
        <v>8</v>
      </c>
      <c r="D5" s="9" t="s">
        <v>35</v>
      </c>
      <c r="E5" s="10">
        <v>500000</v>
      </c>
      <c r="F5" s="11" t="s">
        <v>9</v>
      </c>
      <c r="G5" s="64" t="s">
        <v>10</v>
      </c>
      <c r="H5" s="65"/>
      <c r="I5" s="66"/>
      <c r="J5" s="11" t="s">
        <v>52</v>
      </c>
    </row>
    <row r="8" spans="1:10" ht="18.75">
      <c r="A8" s="5"/>
      <c r="B8" s="5"/>
      <c r="C8" s="23"/>
    </row>
    <row r="9" spans="1:10" ht="18.75">
      <c r="A9" s="5"/>
      <c r="B9" s="5"/>
      <c r="C9" s="23"/>
    </row>
    <row r="10" spans="1:10" ht="18.75">
      <c r="A10" s="5"/>
      <c r="B10" s="5"/>
      <c r="C10" s="23"/>
    </row>
    <row r="11" spans="1:10" ht="18.75">
      <c r="A11" s="5"/>
      <c r="B11" s="5"/>
      <c r="C11" s="5"/>
    </row>
    <row r="12" spans="1:10" ht="18.75">
      <c r="A12" s="5"/>
      <c r="B12" s="5"/>
      <c r="C12" s="5"/>
    </row>
    <row r="13" spans="1:10" ht="18.75">
      <c r="A13" s="5"/>
      <c r="B13" s="5"/>
      <c r="C13" s="5"/>
    </row>
    <row r="14" spans="1:10" ht="18.75">
      <c r="A14" s="5"/>
      <c r="B14" s="5"/>
      <c r="C14" s="5"/>
      <c r="D14" s="5"/>
    </row>
    <row r="15" spans="1:10" ht="18.75">
      <c r="A15" s="50"/>
      <c r="B15" s="50"/>
      <c r="C15" s="50"/>
      <c r="D15" s="50"/>
    </row>
    <row r="16" spans="1:10" ht="18.75">
      <c r="A16" s="50"/>
      <c r="B16" s="50"/>
      <c r="C16" s="50"/>
      <c r="D16" s="50"/>
      <c r="E16" s="20"/>
      <c r="F16" s="20"/>
      <c r="G16" s="20"/>
      <c r="H16" s="20"/>
      <c r="I16" s="20"/>
      <c r="J16" s="20"/>
    </row>
    <row r="17" spans="1:10" ht="18.75">
      <c r="A17" s="20"/>
      <c r="B17" s="20"/>
      <c r="C17" s="23"/>
      <c r="D17" s="20"/>
      <c r="E17" s="20"/>
      <c r="F17" s="20"/>
      <c r="G17" s="20"/>
      <c r="H17" s="63"/>
      <c r="I17" s="63"/>
      <c r="J17" s="63"/>
    </row>
    <row r="18" spans="1:10" ht="18.75">
      <c r="A18" s="50"/>
      <c r="B18" s="50"/>
      <c r="C18" s="50"/>
      <c r="D18" s="50"/>
      <c r="E18" s="50"/>
      <c r="F18" s="50"/>
      <c r="G18" s="20"/>
      <c r="H18" s="63"/>
      <c r="I18" s="63"/>
      <c r="J18" s="63"/>
    </row>
    <row r="19" spans="1:10" ht="18.75">
      <c r="A19" s="5"/>
      <c r="B19" s="5"/>
      <c r="C19" s="5"/>
      <c r="D19" s="5"/>
      <c r="E19" s="5"/>
    </row>
    <row r="20" spans="1:10" ht="18.75">
      <c r="A20" s="5"/>
      <c r="B20" s="5"/>
      <c r="C20" s="5"/>
      <c r="D20" s="5"/>
      <c r="E20" s="5"/>
      <c r="F20" s="5"/>
      <c r="G20" s="8"/>
      <c r="H20" s="8"/>
      <c r="I20" s="8"/>
      <c r="J20" s="8"/>
    </row>
  </sheetData>
  <mergeCells count="9">
    <mergeCell ref="A16:D16"/>
    <mergeCell ref="H17:J18"/>
    <mergeCell ref="A18:F18"/>
    <mergeCell ref="A15:D15"/>
    <mergeCell ref="A1:J1"/>
    <mergeCell ref="A2:J2"/>
    <mergeCell ref="A3:J3"/>
    <mergeCell ref="G4:I4"/>
    <mergeCell ref="G5:I5"/>
  </mergeCells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topLeftCell="A10" workbookViewId="0">
      <selection activeCell="D24" sqref="D24"/>
    </sheetView>
  </sheetViews>
  <sheetFormatPr defaultRowHeight="15"/>
  <cols>
    <col min="1" max="1" width="3.5703125" customWidth="1"/>
    <col min="2" max="2" width="14" customWidth="1"/>
    <col min="3" max="3" width="46.28515625" style="13" customWidth="1"/>
    <col min="4" max="4" width="14" customWidth="1"/>
    <col min="5" max="5" width="11.85546875" customWidth="1"/>
    <col min="6" max="6" width="15.42578125" customWidth="1"/>
    <col min="8" max="8" width="11.42578125" customWidth="1"/>
    <col min="9" max="9" width="2.85546875" hidden="1" customWidth="1"/>
    <col min="10" max="10" width="34" customWidth="1"/>
  </cols>
  <sheetData>
    <row r="1" spans="1:10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5.75" customHeight="1">
      <c r="A2" s="57" t="s">
        <v>50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7.25" customHeight="1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30.75" customHeight="1">
      <c r="A4" s="2" t="s">
        <v>34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61" t="s">
        <v>6</v>
      </c>
      <c r="H4" s="62"/>
      <c r="I4" s="67"/>
      <c r="J4" s="4" t="s">
        <v>58</v>
      </c>
    </row>
    <row r="5" spans="1:10" s="7" customFormat="1" ht="29.25" customHeight="1">
      <c r="A5" s="6">
        <v>10</v>
      </c>
      <c r="B5" s="9" t="s">
        <v>24</v>
      </c>
      <c r="C5" s="16" t="s">
        <v>25</v>
      </c>
      <c r="D5" s="16" t="s">
        <v>44</v>
      </c>
      <c r="E5" s="10">
        <v>1000000</v>
      </c>
      <c r="F5" s="9" t="s">
        <v>13</v>
      </c>
      <c r="G5" s="64" t="s">
        <v>26</v>
      </c>
      <c r="H5" s="65"/>
      <c r="I5" s="66"/>
      <c r="J5" s="12" t="s">
        <v>52</v>
      </c>
    </row>
    <row r="6" spans="1:10">
      <c r="E6" s="3">
        <f>SUM(E5:E5)</f>
        <v>1000000</v>
      </c>
    </row>
    <row r="9" spans="1:10" ht="18.75">
      <c r="A9" s="5"/>
      <c r="B9" s="5"/>
      <c r="C9" s="23"/>
    </row>
    <row r="10" spans="1:10" ht="18.75">
      <c r="A10" s="5"/>
      <c r="B10" s="5"/>
      <c r="C10" s="23"/>
    </row>
    <row r="11" spans="1:10" ht="18.75">
      <c r="A11" s="5"/>
      <c r="B11" s="5"/>
      <c r="C11" s="23"/>
    </row>
    <row r="12" spans="1:10" ht="18.75">
      <c r="A12" s="5"/>
      <c r="B12" s="5"/>
      <c r="C12" s="5"/>
    </row>
    <row r="13" spans="1:10" ht="18.75">
      <c r="A13" s="5"/>
      <c r="B13" s="5"/>
      <c r="C13" s="5"/>
    </row>
    <row r="14" spans="1:10" ht="18.75">
      <c r="A14" s="5"/>
      <c r="B14" s="5"/>
      <c r="C14" s="5"/>
    </row>
    <row r="15" spans="1:10" ht="18.75">
      <c r="A15" s="5"/>
      <c r="B15" s="5"/>
      <c r="C15" s="5"/>
      <c r="D15" s="5"/>
    </row>
    <row r="16" spans="1:10" ht="18.75">
      <c r="A16" s="50"/>
      <c r="B16" s="50"/>
      <c r="C16" s="50"/>
      <c r="D16" s="50"/>
    </row>
    <row r="17" spans="1:10" ht="18.75">
      <c r="A17" s="50"/>
      <c r="B17" s="50"/>
      <c r="C17" s="50"/>
      <c r="D17" s="50"/>
      <c r="E17" s="20"/>
      <c r="F17" s="20"/>
      <c r="G17" s="20"/>
      <c r="H17" s="20"/>
      <c r="I17" s="20"/>
      <c r="J17" s="20"/>
    </row>
    <row r="18" spans="1:10" ht="18.75">
      <c r="A18" s="20"/>
      <c r="B18" s="20"/>
      <c r="C18" s="23"/>
      <c r="D18" s="20"/>
      <c r="E18" s="20"/>
      <c r="F18" s="20"/>
      <c r="G18" s="20"/>
      <c r="H18" s="63"/>
      <c r="I18" s="63"/>
      <c r="J18" s="63"/>
    </row>
    <row r="19" spans="1:10" ht="18.75">
      <c r="A19" s="50"/>
      <c r="B19" s="50"/>
      <c r="C19" s="50"/>
      <c r="D19" s="50"/>
      <c r="E19" s="50"/>
      <c r="F19" s="50"/>
      <c r="G19" s="20"/>
      <c r="H19" s="63"/>
      <c r="I19" s="63"/>
      <c r="J19" s="63"/>
    </row>
    <row r="20" spans="1:10" ht="18.75">
      <c r="A20" s="5"/>
      <c r="B20" s="5"/>
      <c r="C20" s="5"/>
      <c r="D20" s="5"/>
      <c r="E20" s="5"/>
    </row>
    <row r="21" spans="1:10" ht="18.75">
      <c r="A21" s="5"/>
      <c r="B21" s="5"/>
      <c r="C21" s="5"/>
      <c r="D21" s="5"/>
      <c r="E21" s="5"/>
      <c r="F21" s="5"/>
      <c r="G21" s="8"/>
      <c r="H21" s="8"/>
      <c r="I21" s="8"/>
      <c r="J21" s="8"/>
    </row>
  </sheetData>
  <mergeCells count="9">
    <mergeCell ref="H18:J19"/>
    <mergeCell ref="A19:F19"/>
    <mergeCell ref="G5:I5"/>
    <mergeCell ref="A16:D16"/>
    <mergeCell ref="A1:J1"/>
    <mergeCell ref="A2:J2"/>
    <mergeCell ref="A3:J3"/>
    <mergeCell ref="G4:I4"/>
    <mergeCell ref="A17:D17"/>
  </mergeCells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12" sqref="H12"/>
    </sheetView>
  </sheetViews>
  <sheetFormatPr defaultRowHeight="15"/>
  <cols>
    <col min="1" max="1" width="3.5703125" customWidth="1"/>
    <col min="2" max="2" width="14" customWidth="1"/>
    <col min="3" max="3" width="46.28515625" style="13" customWidth="1"/>
    <col min="4" max="4" width="14" customWidth="1"/>
    <col min="5" max="5" width="11.85546875" customWidth="1"/>
    <col min="6" max="6" width="15.42578125" customWidth="1"/>
    <col min="8" max="8" width="11.42578125" customWidth="1"/>
    <col min="9" max="9" width="2.85546875" hidden="1" customWidth="1"/>
    <col min="10" max="10" width="34" customWidth="1"/>
  </cols>
  <sheetData>
    <row r="1" spans="1:10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5.75" customHeight="1">
      <c r="A2" s="57" t="s">
        <v>50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7.25" customHeight="1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30.75" customHeight="1">
      <c r="A4" s="2" t="s">
        <v>34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61" t="s">
        <v>6</v>
      </c>
      <c r="H4" s="62"/>
      <c r="I4" s="67"/>
      <c r="J4" s="4" t="s">
        <v>62</v>
      </c>
    </row>
    <row r="5" spans="1:10" s="7" customFormat="1" ht="33" customHeight="1">
      <c r="A5" s="6">
        <v>11</v>
      </c>
      <c r="B5" s="9" t="s">
        <v>27</v>
      </c>
      <c r="C5" s="16" t="s">
        <v>28</v>
      </c>
      <c r="D5" s="9" t="s">
        <v>45</v>
      </c>
      <c r="E5" s="10">
        <v>700000</v>
      </c>
      <c r="F5" s="9" t="s">
        <v>13</v>
      </c>
      <c r="G5" s="64" t="s">
        <v>29</v>
      </c>
      <c r="H5" s="65"/>
      <c r="I5" s="66"/>
      <c r="J5" s="12" t="s">
        <v>52</v>
      </c>
    </row>
    <row r="6" spans="1:10" s="7" customFormat="1" ht="45">
      <c r="A6" s="6">
        <v>12</v>
      </c>
      <c r="B6" s="9" t="s">
        <v>30</v>
      </c>
      <c r="C6" s="16" t="s">
        <v>31</v>
      </c>
      <c r="D6" s="9" t="s">
        <v>46</v>
      </c>
      <c r="E6" s="10">
        <v>700000</v>
      </c>
      <c r="F6" s="9" t="s">
        <v>13</v>
      </c>
      <c r="G6" s="64" t="s">
        <v>29</v>
      </c>
      <c r="H6" s="65"/>
      <c r="I6" s="66"/>
      <c r="J6" s="11" t="s">
        <v>52</v>
      </c>
    </row>
    <row r="7" spans="1:10" s="7" customFormat="1" ht="45">
      <c r="A7" s="6">
        <v>13</v>
      </c>
      <c r="B7" s="9" t="s">
        <v>32</v>
      </c>
      <c r="C7" s="16" t="s">
        <v>33</v>
      </c>
      <c r="D7" s="9" t="s">
        <v>47</v>
      </c>
      <c r="E7" s="10">
        <v>600000</v>
      </c>
      <c r="F7" s="9" t="s">
        <v>13</v>
      </c>
      <c r="G7" s="64" t="s">
        <v>29</v>
      </c>
      <c r="H7" s="65"/>
      <c r="I7" s="66"/>
      <c r="J7" s="19" t="s">
        <v>48</v>
      </c>
    </row>
    <row r="8" spans="1:10">
      <c r="E8" s="3">
        <f>SUM(E5:E7)</f>
        <v>2000000</v>
      </c>
    </row>
    <row r="11" spans="1:10" ht="18.75">
      <c r="A11" s="5"/>
      <c r="B11" s="5"/>
      <c r="C11" s="23"/>
    </row>
    <row r="12" spans="1:10" ht="18.75">
      <c r="A12" s="5"/>
      <c r="B12" s="5"/>
      <c r="C12" s="23"/>
    </row>
    <row r="13" spans="1:10" ht="18.75">
      <c r="A13" s="5"/>
      <c r="B13" s="5"/>
      <c r="C13" s="23"/>
    </row>
    <row r="14" spans="1:10" ht="18.75">
      <c r="A14" s="5"/>
      <c r="B14" s="5"/>
      <c r="C14" s="5"/>
    </row>
    <row r="15" spans="1:10" ht="18.75">
      <c r="A15" s="5"/>
      <c r="B15" s="5"/>
      <c r="C15" s="5"/>
    </row>
    <row r="16" spans="1:10" ht="18.75">
      <c r="A16" s="5"/>
      <c r="B16" s="5"/>
      <c r="C16" s="5"/>
    </row>
    <row r="17" spans="1:10" ht="18.75">
      <c r="A17" s="5"/>
      <c r="B17" s="5"/>
      <c r="C17" s="5"/>
      <c r="D17" s="5"/>
    </row>
    <row r="18" spans="1:10" ht="18.75">
      <c r="A18" s="50"/>
      <c r="B18" s="50"/>
      <c r="C18" s="50"/>
      <c r="D18" s="50"/>
    </row>
    <row r="19" spans="1:10" ht="18.75">
      <c r="A19" s="50"/>
      <c r="B19" s="50"/>
      <c r="C19" s="50"/>
      <c r="D19" s="50"/>
      <c r="E19" s="20"/>
      <c r="F19" s="20"/>
      <c r="G19" s="20"/>
      <c r="H19" s="20"/>
      <c r="I19" s="20"/>
      <c r="J19" s="20"/>
    </row>
    <row r="20" spans="1:10" ht="18.75">
      <c r="A20" s="20"/>
      <c r="B20" s="20"/>
      <c r="C20" s="23"/>
      <c r="D20" s="20"/>
      <c r="E20" s="20"/>
      <c r="F20" s="20"/>
      <c r="G20" s="20"/>
      <c r="H20" s="63"/>
      <c r="I20" s="63"/>
      <c r="J20" s="63"/>
    </row>
    <row r="21" spans="1:10" ht="18.75">
      <c r="A21" s="50"/>
      <c r="B21" s="50"/>
      <c r="C21" s="50"/>
      <c r="D21" s="50"/>
      <c r="E21" s="50"/>
      <c r="F21" s="50"/>
      <c r="G21" s="20"/>
      <c r="H21" s="63"/>
      <c r="I21" s="63"/>
      <c r="J21" s="63"/>
    </row>
    <row r="22" spans="1:10" ht="18.75">
      <c r="A22" s="5"/>
      <c r="B22" s="5"/>
      <c r="C22" s="5"/>
      <c r="D22" s="5"/>
      <c r="E22" s="5"/>
    </row>
    <row r="23" spans="1:10" ht="18.75">
      <c r="A23" s="5"/>
      <c r="B23" s="5"/>
      <c r="C23" s="5"/>
      <c r="D23" s="5"/>
      <c r="E23" s="5"/>
      <c r="F23" s="5"/>
      <c r="G23" s="8"/>
      <c r="H23" s="8"/>
      <c r="I23" s="8"/>
      <c r="J23" s="8"/>
    </row>
  </sheetData>
  <mergeCells count="11">
    <mergeCell ref="A1:J1"/>
    <mergeCell ref="A2:J2"/>
    <mergeCell ref="A3:J3"/>
    <mergeCell ref="G4:I4"/>
    <mergeCell ref="A19:D19"/>
    <mergeCell ref="H20:J21"/>
    <mergeCell ref="A21:F21"/>
    <mergeCell ref="G5:I5"/>
    <mergeCell ref="G6:I6"/>
    <mergeCell ref="G7:I7"/>
    <mergeCell ref="A18:D18"/>
  </mergeCells>
  <pageMargins left="0.7" right="0.7" top="0.75" bottom="0.75" header="0.3" footer="0.3"/>
  <pageSetup paperSize="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සංශෝධන රහිතව </vt:lpstr>
      <vt:lpstr>තිලංග</vt:lpstr>
      <vt:lpstr>දිනේෂ්</vt:lpstr>
      <vt:lpstr>විමල්</vt:lpstr>
      <vt:lpstr>ගම්මන්පිල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HPPC</dc:creator>
  <cp:lastModifiedBy>HPPC</cp:lastModifiedBy>
  <cp:lastPrinted>2021-01-15T07:03:35Z</cp:lastPrinted>
  <dcterms:created xsi:type="dcterms:W3CDTF">2020-02-20T16:42:47Z</dcterms:created>
  <dcterms:modified xsi:type="dcterms:W3CDTF">2021-01-18T04:21:58Z</dcterms:modified>
</cp:coreProperties>
</file>